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57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<sst xmlns="http://schemas.openxmlformats.org/spreadsheetml/2006/main" count="454" uniqueCount="301">
  <si>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</si>
  <si>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</si>
  <si>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</si>
  <si>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</si>
  <si>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</si>
  <si>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</si>
  <si>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</si>
  <si>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</si>
  <si>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</si>
  <si>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</si>
  <si>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</si>
  <si>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</si>
  <si>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</si>
  <si>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</si>
  <si>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</si>
  <si>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</si>
  <si>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</si>
  <si>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</si>
  <si>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</si>
  <si>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</si>
  <si>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</si>
  <si>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</si>
  <si>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</si>
  <si>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</si>
  <si>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</si>
  <si>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</si>
  <si>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</si>
  <si>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</si>
  <si>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</si>
  <si>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</si>
  <si>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</si>
  <si>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</si>
  <si>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</si>
  <si>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</si>
  <si>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</si>
  <si>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</si>
  <si>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</si>
  <si>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</si>
  <si>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</si>
  <si>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</si>
  <si>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</si>
  <si>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</si>
  <si>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</si>
  <si>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</si>
  <si>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</si>
  <si>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</si>
  <si>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</si>
  <si>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</si>
  <si>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</si>
  <si>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</si>
  <si>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</si>
  <si>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</si>
  <si>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</si>
  <si>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</si>
  <si>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</si>
  <si>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</si>
  <si>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</si>
  <si>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</si>
  <si>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</si>
  <si>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</si>
  <si>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</si>
  <si>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</si>
  <si>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</si>
  <si>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</si>
  <si>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</si>
  <si>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</si>
  <si>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</si>
  <si>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</si>
  <si>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</si>
  <si>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</si>
  <si>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</si>
  <si>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</si>
  <si>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</si>
  <si>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</si>
  <si>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</si>
  <si>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</si>
  <si>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</si>
  <si>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</si>
  <si>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</si>
  <si>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</si>
  <si>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</si>
  <si>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</si>
  <si>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</si>
  <si>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</si>
  <si>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</si>
  <si>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</si>
  <si>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</si>
  <si>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</si>
  <si>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</si>
  <si>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</si>
  <si>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</si>
  <si>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</si>
  <si>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</si>
  <si>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</si>
  <si>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</si>
  <si>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</si>
  <si>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</si>
  <si>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</si>
  <si>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</si>
  <si>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</si>
  <si>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</si>
  <si>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</si>
  <si>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</si>
  <si>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</si>
  <si>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</si>
  <si>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</si>
  <si>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</si>
  <si>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</si>
  <si>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</si>
  <si>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</si>
  <si>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</si>
  <si>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</si>
  <si>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</si>
  <si>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</si>
  <si>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</si>
  <si>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</si>
  <si>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</si>
  <si>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</si>
  <si>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</si>
  <si>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</si>
  <si>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</si>
  <si>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</si>
  <si>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</si>
  <si>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</si>
  <si>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</si>
  <si>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</si>
  <si>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</si>
  <si>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</si>
  <si>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</si>
  <si>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</si>
  <si>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</si>
  <si>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</si>
  <si>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</si>
  <si>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</si>
  <si>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</si>
  <si>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</si>
  <si>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</si>
  <si>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</si>
  <si>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</si>
  <si>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</si>
  <si>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</si>
  <si>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</si>
  <si>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</si>
  <si>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</si>
  <si>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</si>
  <si>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</si>
  <si>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</si>
  <si>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</si>
  <si>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</si>
  <si>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</si>
  <si>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</si>
  <si>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</si>
  <si>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</si>
  <si>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</si>
  <si>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</si>
  <si>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</si>
  <si>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</si>
  <si>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</si>
  <si>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</si>
  <si>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</si>
  <si>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</si>
  <si>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</si>
  <si>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</si>
  <si>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</si>
  <si>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</si>
  <si>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</si>
  <si>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</si>
  <si>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</si>
  <si>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</si>
  <si>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</si>
  <si>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</si>
  <si>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</si>
  <si>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</si>
  <si>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</si>
  <si>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</si>
  <si>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</si>
  <si>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</si>
  <si>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</si>
  <si>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</si>
  <si>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</si>
  <si>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</si>
  <si>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</si>
  <si>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</si>
  <si>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</si>
  <si>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</si>
  <si>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</si>
  <si>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</si>
  <si>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</si>
  <si>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</si>
  <si>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</si>
  <si>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</si>
  <si>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</si>
  <si>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</si>
  <si>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</si>
  <si>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</si>
  <si>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</si>
  <si>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</si>
  <si>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</si>
  <si>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</si>
  <si>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</si>
  <si>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</si>
  <si>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</si>
  <si>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</si>
  <si>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</si>
  <si>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</si>
  <si>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</si>
  <si>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</si>
  <si>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</si>
  <si>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</si>
  <si>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</si>
  <si>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</si>
  <si>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</si>
  <si>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</si>
  <si>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</si>
  <si>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</si>
  <si>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</si>
  <si>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</si>
  <si>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</si>
  <si>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</si>
  <si>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</si>
  <si>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</si>
  <si>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</si>
  <si>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</si>
  <si>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</si>
  <si>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</si>
  <si>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</si>
  <si>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</si>
  <si>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</si>
  <si>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</si>
  <si>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</si>
  <si>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</si>
  <si>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</si>
  <si>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</si>
  <si>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</si>
  <si>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</si>
  <si>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</si>
  <si>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</si>
  <si>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</si>
  <si>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</si>
  <si>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</si>
  <si>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</si>
  <si>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</si>
  <si>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</si>
  <si>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</si>
  <si>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</si>
  <si>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</si>
  <si>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</si>
  <si>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</si>
  <si>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</si>
  <si>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</si>
  <si>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</si>
  <si>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</si>
  <si>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</si>
  <si>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</si>
  <si>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</si>
  <si>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</si>
  <si>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</si>
  <si>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</si>
  <si>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</si>
  <si>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</si>
  <si>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</si>
  <si>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</si>
  <si>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</si>
  <si>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</si>
  <si>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</si>
  <si>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</si>
  <si>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</si>
  <si>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</si>
  <si>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</si>
  <si>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</si>
  <si>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</si>
  <si>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</si>
  <si>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</si>
  <si>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</si>
  <si>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</si>
  <si>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</si>
  <si>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</si>
  <si>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</si>
  <si>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</si>
  <si>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</si>
  <si>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</si>
  <si>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</si>
  <si>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</si>
  <si>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</si>
  <si>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</si>
  <si>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</si>
  <si>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</si>
  <si>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</si>
  <si>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</si>
  <si>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</si>
  <si>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</si>
  <si>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</si>
  <si>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</si>
  <si>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</si>
  <si>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</si>
  <si>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</si>
  <si>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</si>
  <si>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Lek/Mije Lek</t>
  </si>
  <si>
    <t>SIGERS</t>
  </si>
  <si>
    <t>NIPT J91802011A</t>
  </si>
  <si>
    <t>Produkte te gatshme            Inventar I imet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</si>
</sst>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8" workbookViewId="0">
      <selection activeCell="H111" sqref="H111"/>
    </sheetView>
  </sheetViews>
  <sheetFormatPr defaultColWidth="9.109375" defaultRowHeight="13.8"/>
  <cols>
    <col min="1" max="1" width="83.44140625" style="41" customWidth="1"/>
    <col min="2" max="2" width="15.6640625" style="40" customWidth="1"/>
    <col min="3" max="3" width="2.33203125" style="40" customWidth="1"/>
    <col min="4" max="4" width="15.6640625" style="40" customWidth="1"/>
    <col min="5" max="5" width="2.44140625" style="40" customWidth="1"/>
    <col min="6" max="6" width="10.5546875" style="41" bestFit="1" customWidth="1"/>
    <col min="7" max="16384" width="9.109375" style="41"/>
  </cols>
  <sheetData>
    <row r="1" spans="1:5">
      <c r="A1" s="59" t="s">
        <v>254</v>
      </c>
    </row>
    <row r="2" spans="1:5" ht="14.4">
      <c r="A2" s="60" t="s">
        <v>298</v>
      </c>
    </row>
    <row r="3" spans="1:5" ht="14.4">
      <c r="A3" s="60" t="s">
        <v>299</v>
      </c>
    </row>
    <row r="4" spans="1:5" ht="14.4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6598229</v>
      </c>
      <c r="C11" s="53"/>
      <c r="D11" s="65">
        <v>8361002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275754967</v>
      </c>
      <c r="C18" s="53"/>
      <c r="D18" s="65">
        <v>278007492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51161437</v>
      </c>
      <c r="C21" s="53"/>
      <c r="D21" s="65">
        <v>28051780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2869695</v>
      </c>
      <c r="C24" s="53"/>
      <c r="D24" s="65">
        <v>8455573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300</v>
      </c>
      <c r="B26" s="65">
        <v>321043</v>
      </c>
      <c r="C26" s="53"/>
      <c r="D26" s="65"/>
      <c r="E26" s="41"/>
    </row>
    <row r="27" spans="1:5">
      <c r="A27" s="66" t="s">
        <v>244</v>
      </c>
      <c r="B27" s="65">
        <v>1606125</v>
      </c>
      <c r="C27" s="53"/>
      <c r="D27" s="65">
        <v>1606125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388019944</v>
      </c>
      <c r="C31" s="53"/>
      <c r="D31" s="65">
        <v>373710466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726331440</v>
      </c>
      <c r="C33" s="58"/>
      <c r="D33" s="57">
        <f>SUM(D11:D32)</f>
        <v>698192438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181225</v>
      </c>
      <c r="C44" s="53"/>
      <c r="D44" s="65">
        <v>190763</v>
      </c>
      <c r="E44" s="41"/>
    </row>
    <row r="45" spans="1:5">
      <c r="A45" s="66" t="s">
        <v>287</v>
      </c>
      <c r="B45" s="65">
        <v>3894669</v>
      </c>
      <c r="C45" s="53"/>
      <c r="D45" s="65">
        <v>4408252</v>
      </c>
      <c r="E45" s="41"/>
    </row>
    <row r="46" spans="1:5">
      <c r="A46" s="66" t="s">
        <v>288</v>
      </c>
      <c r="B46" s="65">
        <v>1732856</v>
      </c>
      <c r="C46" s="53"/>
      <c r="D46" s="65">
        <v>1011435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5808750</v>
      </c>
      <c r="C55" s="58"/>
      <c r="D55" s="57">
        <f>SUM(D37:D54)</f>
        <v>5610450</v>
      </c>
      <c r="E55" s="41"/>
    </row>
    <row r="56" spans="1:5">
      <c r="A56" s="49"/>
      <c r="B56" s="50"/>
      <c r="C56" s="50"/>
      <c r="D56" s="50"/>
      <c r="E56" s="41"/>
    </row>
    <row r="57" spans="1:5" ht="14.4" thickBot="1">
      <c r="A57" s="49" t="s">
        <v>226</v>
      </c>
      <c r="B57" s="67">
        <f>B55+B33</f>
        <v>732140190</v>
      </c>
      <c r="C57" s="68"/>
      <c r="D57" s="67">
        <f>D55+D33</f>
        <v>703802888</v>
      </c>
      <c r="E57" s="41"/>
    </row>
    <row r="58" spans="1:5" ht="14.4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344302351</v>
      </c>
      <c r="C65" s="53"/>
      <c r="D65" s="65">
        <v>348038840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426973</v>
      </c>
      <c r="C69" s="53"/>
      <c r="D69" s="65">
        <v>4652643</v>
      </c>
      <c r="E69" s="41"/>
    </row>
    <row r="70" spans="1:5">
      <c r="A70" s="66" t="s">
        <v>266</v>
      </c>
      <c r="B70" s="65">
        <v>1586432</v>
      </c>
      <c r="C70" s="53"/>
      <c r="D70" s="65">
        <v>1991366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346315756</v>
      </c>
      <c r="C75" s="58"/>
      <c r="D75" s="57">
        <f>SUM(D62:D74)</f>
        <v>354682849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219667341</v>
      </c>
      <c r="C87" s="53"/>
      <c r="D87" s="65">
        <v>190490698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219667341</v>
      </c>
      <c r="C92" s="58"/>
      <c r="D92" s="57">
        <f>SUM(D78:D91)</f>
        <v>190490698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565983097</v>
      </c>
      <c r="C94" s="68"/>
      <c r="D94" s="69">
        <f>D75+D92</f>
        <v>545173547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15226576</v>
      </c>
      <c r="C97" s="53"/>
      <c r="D97" s="65">
        <v>15226576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>
        <v>1522658</v>
      </c>
      <c r="C102" s="53"/>
      <c r="D102" s="65">
        <v>1522658</v>
      </c>
      <c r="E102" s="41"/>
    </row>
    <row r="103" spans="1:5">
      <c r="A103" s="66" t="s">
        <v>32</v>
      </c>
      <c r="B103" s="65">
        <v>141880107</v>
      </c>
      <c r="C103" s="53"/>
      <c r="D103" s="65">
        <v>133277632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7527752</v>
      </c>
      <c r="C106" s="53"/>
      <c r="D106" s="65">
        <v>8602475</v>
      </c>
      <c r="E106" s="41"/>
    </row>
    <row r="107" spans="1:5" ht="18" customHeight="1">
      <c r="A107" s="49" t="s">
        <v>248</v>
      </c>
      <c r="B107" s="61">
        <f>SUM(B97:B106)</f>
        <v>166157093</v>
      </c>
      <c r="C107" s="62"/>
      <c r="D107" s="61">
        <f>SUM(D97:D106)</f>
        <v>158629341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166157093</v>
      </c>
      <c r="C109" s="68"/>
      <c r="D109" s="69">
        <f>SUM(D107:D108)</f>
        <v>158629341</v>
      </c>
      <c r="E109" s="41"/>
    </row>
    <row r="110" spans="1:5">
      <c r="A110" s="49"/>
      <c r="B110" s="63"/>
      <c r="C110" s="64"/>
      <c r="D110" s="63"/>
      <c r="E110" s="35"/>
    </row>
    <row r="111" spans="1:5" ht="14.4" thickBot="1">
      <c r="A111" s="70" t="s">
        <v>241</v>
      </c>
      <c r="B111" s="67">
        <f>B94+B109</f>
        <v>732140190</v>
      </c>
      <c r="C111" s="68"/>
      <c r="D111" s="67">
        <f>D94+D109</f>
        <v>703802888</v>
      </c>
      <c r="E111" s="36"/>
    </row>
    <row r="112" spans="1:5" ht="14.4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2019-07-17T08:02:34Z</dcterms:modified>
</cp:coreProperties>
</file>